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E5" i="1"/>
  <c r="F4" i="1"/>
  <c r="E4" i="1"/>
  <c r="E6" i="1" l="1"/>
  <c r="F6" i="1"/>
</calcChain>
</file>

<file path=xl/sharedStrings.xml><?xml version="1.0" encoding="utf-8"?>
<sst xmlns="http://schemas.openxmlformats.org/spreadsheetml/2006/main" count="13" uniqueCount="13">
  <si>
    <t>HME11</t>
    <phoneticPr fontId="1" type="noConversion"/>
  </si>
  <si>
    <t>HSZ11</t>
    <phoneticPr fontId="1" type="noConversion"/>
  </si>
  <si>
    <t>商品代码</t>
    <phoneticPr fontId="1" type="noConversion"/>
  </si>
  <si>
    <t>合计</t>
    <phoneticPr fontId="1" type="noConversion"/>
  </si>
  <si>
    <t>协议现货每月行情</t>
    <phoneticPr fontId="1" type="noConversion"/>
  </si>
  <si>
    <t>成交量（手）</t>
    <phoneticPr fontId="1" type="noConversion"/>
  </si>
  <si>
    <t>成交额（元）</t>
    <phoneticPr fontId="1" type="noConversion"/>
  </si>
  <si>
    <t>最低价（元/手）</t>
    <phoneticPr fontId="1" type="noConversion"/>
  </si>
  <si>
    <t>最高价（元/手）</t>
    <phoneticPr fontId="1" type="noConversion"/>
  </si>
  <si>
    <t>商品名称</t>
    <phoneticPr fontId="1" type="noConversion"/>
  </si>
  <si>
    <t>长白山黑木耳</t>
    <phoneticPr fontId="1" type="noConversion"/>
  </si>
  <si>
    <t>长白山红松籽</t>
    <phoneticPr fontId="1" type="noConversion"/>
  </si>
  <si>
    <t>统计月份：2015年7月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</si>
</sst>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9" sqref="D9"/>
    </sheetView>
  </sheetViews>
  <sheetFormatPr defaultRowHeight="13.5" x14ac:dyDescent="0.15"/>
  <cols>
    <col min="1" max="1" width="11.875" customWidth="1"/>
    <col min="2" max="2" width="17.5" customWidth="1"/>
    <col min="3" max="3" width="19.25" customWidth="1"/>
    <col min="4" max="4" width="18.625" customWidth="1"/>
    <col min="5" max="5" width="15.75" customWidth="1"/>
    <col min="6" max="6" width="19.875" customWidth="1"/>
  </cols>
  <sheetData>
    <row r="1" spans="1:6" s="1" customFormat="1" ht="24.95" customHeight="1" x14ac:dyDescent="0.25">
      <c r="A1" s="9" t="s">
        <v>4</v>
      </c>
      <c r="B1" s="10"/>
      <c r="C1" s="10"/>
      <c r="D1" s="10"/>
      <c r="E1" s="11"/>
      <c r="F1" s="12"/>
    </row>
    <row r="2" spans="1:6" s="1" customFormat="1" ht="24.95" customHeight="1" x14ac:dyDescent="0.25">
      <c r="A2" s="6"/>
      <c r="B2" s="8"/>
      <c r="C2" s="8"/>
      <c r="D2" s="7"/>
      <c r="E2" s="13" t="s">
        <v>12</v>
      </c>
      <c r="F2" s="14"/>
    </row>
    <row r="3" spans="1:6" s="4" customFormat="1" ht="24.95" customHeight="1" x14ac:dyDescent="0.15">
      <c r="A3" s="5" t="s">
        <v>2</v>
      </c>
      <c r="B3" s="5" t="s">
        <v>9</v>
      </c>
      <c r="C3" s="5" t="s">
        <v>8</v>
      </c>
      <c r="D3" s="5" t="s">
        <v>7</v>
      </c>
      <c r="E3" s="3" t="s">
        <v>5</v>
      </c>
      <c r="F3" s="3" t="s">
        <v>6</v>
      </c>
    </row>
    <row r="4" spans="1:6" s="1" customFormat="1" ht="24.95" customHeight="1" x14ac:dyDescent="0.25">
      <c r="A4" s="2" t="s">
        <v>0</v>
      </c>
      <c r="B4" s="2" t="s">
        <v>10</v>
      </c>
      <c r="C4" s="2">
        <v>569</v>
      </c>
      <c r="D4" s="2">
        <v>520</v>
      </c>
      <c r="E4" s="2">
        <f>21113*2</f>
        <v>42226</v>
      </c>
      <c r="F4" s="2">
        <f>11386208*2</f>
        <v>22772416</v>
      </c>
    </row>
    <row r="5" spans="1:6" s="1" customFormat="1" ht="24.95" customHeight="1" x14ac:dyDescent="0.25">
      <c r="A5" s="2" t="s">
        <v>1</v>
      </c>
      <c r="B5" s="2" t="s">
        <v>11</v>
      </c>
      <c r="C5" s="2">
        <v>496</v>
      </c>
      <c r="D5" s="2">
        <v>410</v>
      </c>
      <c r="E5" s="2">
        <f>24351*2</f>
        <v>48702</v>
      </c>
      <c r="F5" s="2">
        <f>10922307*2</f>
        <v>21844614</v>
      </c>
    </row>
    <row r="6" spans="1:6" s="1" customFormat="1" ht="24.95" customHeight="1" x14ac:dyDescent="0.25">
      <c r="A6" s="2" t="s">
        <v>3</v>
      </c>
      <c r="B6" s="2"/>
      <c r="C6" s="2"/>
      <c r="D6" s="2"/>
      <c r="E6" s="2">
        <f t="shared" ref="E6" si="0">SUM(E4:E5)</f>
        <v>90928</v>
      </c>
      <c r="F6" s="2">
        <f>SUM(F4:F5)</f>
        <v>44617030</v>
      </c>
    </row>
  </sheetData>
  <mergeCells count="2">
    <mergeCell ref="A1:F1"/>
    <mergeCell ref="E2:F2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2015-08-03T06:21:57Z</dcterms:modified>
</cp:coreProperties>
</file>