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6" i="1" l="1"/>
</calcChain>
</file>

<file path=xl/sharedStrings.xml><?xml version="1.0" encoding="utf-8"?>
<sst xmlns="http://schemas.openxmlformats.org/spreadsheetml/2006/main" count="47" uniqueCount="39">
  <si>
    <t>商品代码</t>
  </si>
  <si>
    <t>开盘价</t>
  </si>
  <si>
    <t>最高价</t>
  </si>
  <si>
    <t>最低价</t>
  </si>
  <si>
    <t>最新价</t>
  </si>
  <si>
    <t>涨跌</t>
  </si>
  <si>
    <t>成交量(手)</t>
  </si>
  <si>
    <t>结算价</t>
  </si>
  <si>
    <t>昨结算</t>
  </si>
  <si>
    <t>HME1511</t>
  </si>
  <si>
    <t>HSZ1511</t>
  </si>
  <si>
    <t>合计</t>
  </si>
  <si>
    <t xml:space="preserve"> </t>
  </si>
  <si>
    <t>商品名称</t>
  </si>
  <si>
    <t>长白山黑木耳</t>
  </si>
  <si>
    <t>长白山红松籽</t>
  </si>
  <si>
    <t>协议现货每日行情表</t>
    <phoneticPr fontId="1" type="noConversion"/>
  </si>
  <si>
    <t>成交额（元）</t>
    <phoneticPr fontId="1" type="noConversion"/>
  </si>
  <si>
    <t>订货量（手）</t>
    <phoneticPr fontId="1" type="noConversion"/>
  </si>
  <si>
    <t>574.00</t>
  </si>
  <si>
    <t>443.00</t>
  </si>
  <si>
    <t>统计日期：20150521</t>
    <phoneticPr fontId="1" type="noConversion"/>
  </si>
  <si>
    <t>569.00</t>
  </si>
  <si>
    <t>573.00</t>
  </si>
  <si>
    <t>567.00</t>
  </si>
  <si>
    <t>571.00</t>
  </si>
  <si>
    <t>-3.00</t>
  </si>
  <si>
    <t>1654</t>
  </si>
  <si>
    <t>2852</t>
  </si>
  <si>
    <t>435.00</t>
  </si>
  <si>
    <t>450.00</t>
  </si>
  <si>
    <t>420.00</t>
  </si>
  <si>
    <t>440.00</t>
  </si>
  <si>
    <t>5104</t>
  </si>
  <si>
    <t>2700</t>
  </si>
  <si>
    <t>6758</t>
  </si>
  <si>
    <t>5552</t>
  </si>
  <si>
    <t>570.00</t>
  </si>
  <si>
    <t>439.00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</si>
</sst>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J8" sqref="J8"/>
    </sheetView>
  </sheetViews>
  <sheetFormatPr defaultRowHeight="13.5" x14ac:dyDescent="0.15"/>
  <cols>
    <col min="2" max="2" width="12.75" customWidth="1"/>
  </cols>
  <sheetData>
    <row r="1" spans="1:12" ht="25.5" customHeight="1" x14ac:dyDescent="0.15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20.25" customHeight="1" x14ac:dyDescent="0.15">
      <c r="A2" s="8"/>
      <c r="B2" s="9"/>
      <c r="C2" s="9"/>
      <c r="D2" s="9"/>
      <c r="E2" s="9"/>
      <c r="F2" s="9"/>
      <c r="G2" s="9"/>
      <c r="H2" s="6" t="s">
        <v>21</v>
      </c>
      <c r="I2" s="6"/>
      <c r="J2" s="6"/>
      <c r="K2" s="6"/>
      <c r="L2" s="7"/>
    </row>
    <row r="3" spans="1:12" ht="24" x14ac:dyDescent="0.15">
      <c r="A3" s="2" t="s">
        <v>0</v>
      </c>
      <c r="B3" s="2" t="s">
        <v>13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18</v>
      </c>
      <c r="J3" s="2" t="s">
        <v>17</v>
      </c>
      <c r="K3" s="2" t="s">
        <v>7</v>
      </c>
      <c r="L3" s="2" t="s">
        <v>8</v>
      </c>
    </row>
    <row r="4" spans="1:12" ht="20.100000000000001" customHeight="1" x14ac:dyDescent="0.15">
      <c r="A4" s="1" t="s">
        <v>9</v>
      </c>
      <c r="B4" s="1" t="s">
        <v>14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28</v>
      </c>
      <c r="J4" s="1">
        <f>471049*2</f>
        <v>942098</v>
      </c>
      <c r="K4" s="1" t="s">
        <v>37</v>
      </c>
      <c r="L4" s="1" t="s">
        <v>19</v>
      </c>
    </row>
    <row r="5" spans="1:12" ht="20.100000000000001" customHeight="1" x14ac:dyDescent="0.15">
      <c r="A5" s="1" t="s">
        <v>10</v>
      </c>
      <c r="B5" s="1" t="s">
        <v>15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26</v>
      </c>
      <c r="H5" s="1" t="s">
        <v>33</v>
      </c>
      <c r="I5" s="1" t="s">
        <v>34</v>
      </c>
      <c r="J5" s="1">
        <f>1120222*2</f>
        <v>2240444</v>
      </c>
      <c r="K5" s="1" t="s">
        <v>38</v>
      </c>
      <c r="L5" s="1" t="s">
        <v>20</v>
      </c>
    </row>
    <row r="6" spans="1:12" ht="20.100000000000001" customHeight="1" x14ac:dyDescent="0.15">
      <c r="A6" s="1" t="s">
        <v>11</v>
      </c>
      <c r="B6" s="1" t="s">
        <v>12</v>
      </c>
      <c r="C6" s="1" t="s">
        <v>12</v>
      </c>
      <c r="D6" s="1" t="s">
        <v>12</v>
      </c>
      <c r="E6" s="1" t="s">
        <v>12</v>
      </c>
      <c r="F6" s="1" t="s">
        <v>12</v>
      </c>
      <c r="G6" s="1" t="s">
        <v>12</v>
      </c>
      <c r="H6" s="1" t="s">
        <v>35</v>
      </c>
      <c r="I6" s="1" t="s">
        <v>36</v>
      </c>
      <c r="J6" s="1">
        <f>SUM(J4:J5)</f>
        <v>3182542</v>
      </c>
      <c r="K6" s="1" t="s">
        <v>12</v>
      </c>
      <c r="L6" s="1" t="s">
        <v>12</v>
      </c>
    </row>
  </sheetData>
  <mergeCells count="3">
    <mergeCell ref="A1:L1"/>
    <mergeCell ref="H2:L2"/>
    <mergeCell ref="A2:G2"/>
  </mergeCells>
  <phoneticPr fontId="1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2015-05-22T02:33:09Z</dcterms:modified>
</cp:coreProperties>
</file>